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dimelza_mendoza_gobiernobogota_gov_co/Documents/AL de Fontibón/CLG/2025/"/>
    </mc:Choice>
  </mc:AlternateContent>
  <xr:revisionPtr revIDLastSave="28" documentId="8_{F8C52820-911B-4CE6-ACF4-CA792A6060D4}" xr6:coauthVersionLast="47" xr6:coauthVersionMax="47" xr10:uidLastSave="{F26963EB-F1A8-4E7C-9483-E7BE3AA70BA9}"/>
  <bookViews>
    <workbookView xWindow="-28920" yWindow="-3765" windowWidth="29040" windowHeight="15840" xr2:uid="{1C211145-7793-4335-8F37-B7FFDD93E59C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T3" i="1"/>
  <c r="T4" i="1"/>
  <c r="T5" i="1"/>
  <c r="T6" i="1"/>
  <c r="T7" i="1"/>
  <c r="T8" i="1"/>
  <c r="T2" i="1"/>
</calcChain>
</file>

<file path=xl/sharedStrings.xml><?xml version="1.0" encoding="utf-8"?>
<sst xmlns="http://schemas.openxmlformats.org/spreadsheetml/2006/main" count="107" uniqueCount="67">
  <si>
    <t>Problemática asociada</t>
  </si>
  <si>
    <t>Descripción de la acción</t>
  </si>
  <si>
    <t>Entidades sugeridas responsables</t>
  </si>
  <si>
    <t>Mes de inicio</t>
  </si>
  <si>
    <t>Mes de finalización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</si>
  <si>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</si>
  <si>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</si>
  <si>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</si>
  <si>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</si>
  <si>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</si>
  <si>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</si>
  <si>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</si>
  <si>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</si>
  <si>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</si>
  <si>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Indicador</t>
  </si>
  <si>
    <t>Meta</t>
  </si>
  <si>
    <t>Plazo máximo de Reporte</t>
  </si>
  <si>
    <t>Recursos utilizados</t>
  </si>
  <si>
    <t>Evidencias</t>
  </si>
  <si>
    <t>Número de actividades planteadas</t>
  </si>
  <si>
    <t>Periodicidad de Ejecución</t>
  </si>
  <si>
    <t>Observaciones</t>
  </si>
  <si>
    <t>Quién reporta desde la Alcaldía Local</t>
  </si>
  <si>
    <t>- Basuras
- Ocupación indebida del espacio público por :
   * Ventas informales
   * Parqueo indebido
- Microtráfico</t>
  </si>
  <si>
    <t>Transformación de 21 puntos críticos del espacio público en Fontibón a través de acciones interinstitucionales coordinadas, con el objetivo de promover la seguridad, el bienestar y la convivencia ciudadana y mejorar la calidad de vida de los fontibonenses.</t>
  </si>
  <si>
    <t>- Alcaldía Local
- DADEP
- IPES
- Policía
- SD Movilidad
- Cultura
- UAESP
- Ciudad Limpia
- SD Ambiente</t>
  </si>
  <si>
    <t>N° de intervenciones desarrolladas / N° de intervenciones a desarrollar  *100</t>
  </si>
  <si>
    <t>100%</t>
  </si>
  <si>
    <t>- 2 sesión: 30 de abril de 2025
- 3 sesion: 30 de julio de 2025
- 4 sesión: 6 de noviembre de 2025</t>
  </si>
  <si>
    <t>Físicos
Humanos</t>
  </si>
  <si>
    <t>- Evidencias de reunión
- Registro fotográfico
- Relación de comparendos impuestos
- Ofrecimientos efectuados por el IPES
- Vehículos inmovilizados o sancionados</t>
  </si>
  <si>
    <t>Bimensual</t>
  </si>
  <si>
    <t>Andrés Porras (Participación)</t>
  </si>
  <si>
    <t>- Ruido
- Actividad comercial
- Riñas</t>
  </si>
  <si>
    <t>Desarrollo coordinado de operativos mensuales de alto impacto entre instituciones competentes, para abordar las problemáticas del ruido, riñas y demás, generadas por establecimientos comerciales en barrios críticos de cada UPZ de Fontibón</t>
  </si>
  <si>
    <t>- Alcaldía Local
- Policía
- Salud
- SD Ambiente
- SD Gobierno</t>
  </si>
  <si>
    <t>N° de establecimientos de comercio visitados por operativo / N° de establecimientos de comercio programados  *100</t>
  </si>
  <si>
    <t>- Evidencias de reunión
- Registro fotográfico
- Relación de comparendos impuestos
- Mediciones de intensidad sonora
- Concepto de entidades participantes</t>
  </si>
  <si>
    <t>Mensual</t>
  </si>
  <si>
    <t>Luis Miguel</t>
  </si>
  <si>
    <t>-Solicitud de oportunidades laborales para jóvenes de la localidad
- Desplazamiento de los fontibonenses a las diferentes instituciones para desarrollo de trámites y servicios.</t>
  </si>
  <si>
    <t>Desarrollo coordinado de 8 ferias de servicios y empleabilidad, una por UPZ, en las que participarán diversas instituciones para acercar su oferta a la ciudadanía y fomentar alternativas productivas en Fontibón.</t>
  </si>
  <si>
    <t>Todas las entidades</t>
  </si>
  <si>
    <t>N° de ferias programadas / N° de ferias ejecutadas *100</t>
  </si>
  <si>
    <t>Físicos
Humanos
Materiales (información de difusión de las entidades)</t>
  </si>
  <si>
    <t>Evidencias de reunión
Registro fotográfico</t>
  </si>
  <si>
    <t>- Parques en regular o mal estado, que son focos de inseguridad, basuras, entre otras problemáticas y que no están siendo utilizados por la ciudadanía de forma debida.</t>
  </si>
  <si>
    <t>Implementación de 8 actividades de intervención y recuperación de espacios públicos en diversos puntos de la localidad, con el objetivo de mejorar la calidad de vida de los ciudadanos y fomentar la apropiación del espacio público</t>
  </si>
  <si>
    <t>Número de espacios públicos recuperados / Número de espacios públicos priorizados para intervención * 100%</t>
  </si>
  <si>
    <t>Infraestructura</t>
  </si>
  <si>
    <t>- Inseguridad
- Robos de bicicletas
- Agresiones físicas</t>
  </si>
  <si>
    <t>Realizar acompañamiento y vigilancia mensual en ciclorrutas, con el objetivo de disuadir la comisión de delitos, garantizar la seguridad de los ciclistas y fomentar el uso seguro de estos espacios.</t>
  </si>
  <si>
    <t>- Policía Metropolitana de Bogotá
- Secretaría de Seguridad
- Secretaría de Movilidad
- Alcaldía Local de Fontibón</t>
  </si>
  <si>
    <t>Número de acompañamientos efectuprogramados / N° de acompañamientos efectuados</t>
  </si>
  <si>
    <t>Físicos
Humanos
Materiales para  difusión de información</t>
  </si>
  <si>
    <t>Registro fotográfico
Registro de bicis</t>
  </si>
  <si>
    <t>Seguridad</t>
  </si>
  <si>
    <t>- Entornos escolares inseguros
- Acoso
- Delincuencia 
- Consumo de sustancias psicoactivas</t>
  </si>
  <si>
    <t>Implementar un esquema de acompañamiento interinstitucional para la protección de niños, niñas y jóvenes a la salida de las instituciones educativas priorizadas de la localidad de Fontibón</t>
  </si>
  <si>
    <t>- Policía Metropolitana de Bogotá
- Secretaría de Seguridad
- Secretaría de Educación
- Alcaldía Local de Fontibón</t>
  </si>
  <si>
    <t>Cantidad de operativos de acompañamiento realizados.</t>
  </si>
  <si>
    <t>18</t>
  </si>
  <si>
    <t xml:space="preserve">- Elementos de mobiliario público robados
- Impacto ambiental y sanitario por acumulación inadecuada de residuos
- Focos de contaminación y proliferación de vectores que afectan la salud pública. 
4. Conflictos con la comunidad
- Ruidos y actividades nocturnas
- Percepción de inseguridad
- Condiciones de riesgo para los residentes de las zonas circundantes </t>
  </si>
  <si>
    <t>Realizar bimensualmente operativos conjuntos con el fin de inspeccionar, regularizar y garantizar el cumplimiento de las normativas ambientales, urbanísticas y de seguridad en las bodegas de reciclaje de la localidad.</t>
  </si>
  <si>
    <t>- Alcaldía Local de Fontibón
- Secretaría Distrital de Ambiente
- Unidad Administrativa Especial de Servicios Públicos (UAESP)
-  Secretaría de Planeación 
- Policía Metropolitana de Bogotá
- UAECOB
- Secretaría de Salud</t>
  </si>
  <si>
    <t>Cantidad de operativos de inspección realizados</t>
  </si>
  <si>
    <t xml:space="preserve">Sully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</si>
</sst>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2D9A-E697-49C9-A21B-1832A4C4B02F}">
  <dimension ref="A1:W8"/>
  <sheetViews>
    <sheetView tabSelected="1" zoomScale="85" zoomScaleNormal="85" workbookViewId="0">
      <pane xSplit="5" ySplit="1" topLeftCell="P5" activePane="bottomRight" state="frozen"/>
      <selection pane="topRight" activeCell="F1" sqref="F1"/>
      <selection pane="bottomLeft" activeCell="A2" sqref="A2"/>
      <selection pane="bottomRight" activeCell="C8" sqref="C8"/>
    </sheetView>
  </sheetViews>
  <sheetFormatPr baseColWidth="10" defaultColWidth="11.42578125" defaultRowHeight="15" x14ac:dyDescent="0.25"/>
  <cols>
    <col min="1" max="1" width="31.140625" customWidth="1"/>
    <col min="2" max="2" width="44.28515625" customWidth="1"/>
    <col min="3" max="3" width="20.7109375" customWidth="1"/>
    <col min="4" max="4" width="8.42578125" customWidth="1"/>
    <col min="6" max="14" width="4.42578125" style="11" customWidth="1"/>
    <col min="15" max="15" width="28.5703125" customWidth="1"/>
    <col min="16" max="16" width="7.42578125" customWidth="1"/>
    <col min="17" max="17" width="28.28515625" customWidth="1"/>
    <col min="18" max="18" width="11.42578125" customWidth="1"/>
    <col min="19" max="19" width="32.140625" customWidth="1"/>
    <col min="23" max="23" width="20.42578125" customWidth="1"/>
  </cols>
  <sheetData>
    <row r="1" spans="1:23" ht="60.7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1" t="s">
        <v>22</v>
      </c>
    </row>
    <row r="2" spans="1:23" ht="135" x14ac:dyDescent="0.25">
      <c r="A2" s="3" t="s">
        <v>23</v>
      </c>
      <c r="B2" s="6" t="s">
        <v>24</v>
      </c>
      <c r="C2" s="7" t="s">
        <v>25</v>
      </c>
      <c r="D2" s="7" t="s">
        <v>5</v>
      </c>
      <c r="E2" s="7" t="s">
        <v>13</v>
      </c>
      <c r="F2" s="9">
        <v>2</v>
      </c>
      <c r="G2" s="9">
        <v>3</v>
      </c>
      <c r="H2" s="9">
        <v>2</v>
      </c>
      <c r="I2" s="9">
        <v>3</v>
      </c>
      <c r="J2" s="9">
        <v>2</v>
      </c>
      <c r="K2" s="9">
        <v>3</v>
      </c>
      <c r="L2" s="9">
        <v>2</v>
      </c>
      <c r="M2" s="9">
        <v>3</v>
      </c>
      <c r="N2" s="9">
        <v>1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8">
        <f>SUM(F2:N2)</f>
        <v>21</v>
      </c>
      <c r="U2" s="6" t="s">
        <v>31</v>
      </c>
      <c r="V2" s="2"/>
      <c r="W2" s="2" t="s">
        <v>32</v>
      </c>
    </row>
    <row r="3" spans="1:23" ht="105" x14ac:dyDescent="0.25">
      <c r="A3" s="3" t="s">
        <v>33</v>
      </c>
      <c r="B3" s="6" t="s">
        <v>34</v>
      </c>
      <c r="C3" s="7" t="s">
        <v>35</v>
      </c>
      <c r="D3" s="7" t="s">
        <v>5</v>
      </c>
      <c r="E3" s="7" t="s">
        <v>13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7" t="s">
        <v>36</v>
      </c>
      <c r="P3" s="7" t="s">
        <v>27</v>
      </c>
      <c r="Q3" s="7" t="s">
        <v>28</v>
      </c>
      <c r="R3" s="7" t="s">
        <v>29</v>
      </c>
      <c r="S3" s="7" t="s">
        <v>37</v>
      </c>
      <c r="T3" s="8">
        <f t="shared" ref="T3:T8" si="0">SUM(F3:N3)</f>
        <v>9</v>
      </c>
      <c r="U3" s="6" t="s">
        <v>38</v>
      </c>
      <c r="V3" s="2"/>
      <c r="W3" s="2" t="s">
        <v>39</v>
      </c>
    </row>
    <row r="4" spans="1:23" ht="120" x14ac:dyDescent="0.25">
      <c r="A4" s="3" t="s">
        <v>40</v>
      </c>
      <c r="B4" s="6" t="s">
        <v>41</v>
      </c>
      <c r="C4" s="7" t="s">
        <v>42</v>
      </c>
      <c r="D4" s="7" t="s">
        <v>5</v>
      </c>
      <c r="E4" s="7" t="s">
        <v>12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10"/>
      <c r="O4" s="7" t="s">
        <v>43</v>
      </c>
      <c r="P4" s="7" t="s">
        <v>27</v>
      </c>
      <c r="Q4" s="7" t="s">
        <v>28</v>
      </c>
      <c r="R4" s="7" t="s">
        <v>44</v>
      </c>
      <c r="S4" s="7" t="s">
        <v>45</v>
      </c>
      <c r="T4" s="8">
        <f t="shared" si="0"/>
        <v>8</v>
      </c>
      <c r="U4" s="6" t="s">
        <v>38</v>
      </c>
      <c r="V4" s="2"/>
      <c r="W4" s="2" t="s">
        <v>32</v>
      </c>
    </row>
    <row r="5" spans="1:23" ht="90" x14ac:dyDescent="0.25">
      <c r="A5" s="3" t="s">
        <v>46</v>
      </c>
      <c r="B5" s="6" t="s">
        <v>47</v>
      </c>
      <c r="C5" s="7" t="s">
        <v>42</v>
      </c>
      <c r="D5" s="7" t="s">
        <v>5</v>
      </c>
      <c r="E5" s="7" t="s">
        <v>12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10"/>
      <c r="O5" s="7" t="s">
        <v>48</v>
      </c>
      <c r="P5" s="7" t="s">
        <v>27</v>
      </c>
      <c r="Q5" s="7" t="s">
        <v>28</v>
      </c>
      <c r="R5" s="7" t="s">
        <v>29</v>
      </c>
      <c r="S5" s="7" t="s">
        <v>45</v>
      </c>
      <c r="T5" s="8">
        <f t="shared" si="0"/>
        <v>8</v>
      </c>
      <c r="U5" s="6" t="s">
        <v>38</v>
      </c>
      <c r="V5" s="2"/>
      <c r="W5" s="2" t="s">
        <v>49</v>
      </c>
    </row>
    <row r="6" spans="1:23" ht="135" x14ac:dyDescent="0.25">
      <c r="A6" s="3" t="s">
        <v>50</v>
      </c>
      <c r="B6" s="6" t="s">
        <v>51</v>
      </c>
      <c r="C6" s="7" t="s">
        <v>52</v>
      </c>
      <c r="D6" s="7" t="s">
        <v>5</v>
      </c>
      <c r="E6" s="7" t="s">
        <v>13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7" t="s">
        <v>53</v>
      </c>
      <c r="P6" s="7" t="s">
        <v>27</v>
      </c>
      <c r="Q6" s="7" t="s">
        <v>28</v>
      </c>
      <c r="R6" s="7" t="s">
        <v>54</v>
      </c>
      <c r="S6" s="7" t="s">
        <v>55</v>
      </c>
      <c r="T6" s="8">
        <f t="shared" si="0"/>
        <v>9</v>
      </c>
      <c r="U6" s="6" t="s">
        <v>38</v>
      </c>
      <c r="V6" s="2"/>
      <c r="W6" s="2" t="s">
        <v>56</v>
      </c>
    </row>
    <row r="7" spans="1:23" ht="135" x14ac:dyDescent="0.25">
      <c r="A7" s="3" t="s">
        <v>57</v>
      </c>
      <c r="B7" s="6" t="s">
        <v>58</v>
      </c>
      <c r="C7" s="7" t="s">
        <v>59</v>
      </c>
      <c r="D7" s="7" t="s">
        <v>5</v>
      </c>
      <c r="E7" s="7" t="s">
        <v>13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  <c r="L7" s="9">
        <v>2</v>
      </c>
      <c r="M7" s="9">
        <v>2</v>
      </c>
      <c r="N7" s="9">
        <v>2</v>
      </c>
      <c r="O7" s="7" t="s">
        <v>60</v>
      </c>
      <c r="P7" s="7" t="s">
        <v>61</v>
      </c>
      <c r="Q7" s="7" t="s">
        <v>28</v>
      </c>
      <c r="R7" s="7" t="s">
        <v>54</v>
      </c>
      <c r="S7" s="7" t="s">
        <v>45</v>
      </c>
      <c r="T7" s="8">
        <f t="shared" si="0"/>
        <v>18</v>
      </c>
      <c r="U7" s="6" t="s">
        <v>31</v>
      </c>
      <c r="V7" s="2"/>
      <c r="W7" s="2" t="s">
        <v>56</v>
      </c>
    </row>
    <row r="8" spans="1:23" ht="225" x14ac:dyDescent="0.25">
      <c r="A8" s="3" t="s">
        <v>62</v>
      </c>
      <c r="B8" s="6" t="s">
        <v>63</v>
      </c>
      <c r="C8" s="7" t="s">
        <v>64</v>
      </c>
      <c r="D8" s="7" t="s">
        <v>5</v>
      </c>
      <c r="E8" s="7" t="s">
        <v>13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7" t="s">
        <v>65</v>
      </c>
      <c r="P8" s="7" t="s">
        <v>61</v>
      </c>
      <c r="Q8" s="7" t="s">
        <v>28</v>
      </c>
      <c r="R8" s="7" t="s">
        <v>54</v>
      </c>
      <c r="S8" s="7" t="s">
        <v>45</v>
      </c>
      <c r="T8" s="8">
        <f t="shared" si="0"/>
        <v>18</v>
      </c>
      <c r="U8" s="6" t="s">
        <v>31</v>
      </c>
      <c r="V8" s="2"/>
      <c r="W8" s="2" t="s">
        <v>66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151B-BE15-4622-A41B-115DA9B13D2D}">
  <dimension ref="C7:C8"/>
  <sheetViews>
    <sheetView workbookViewId="0">
      <selection activeCell="H14" sqref="H14"/>
    </sheetView>
  </sheetViews>
  <sheetFormatPr baseColWidth="10" defaultColWidth="11.42578125" defaultRowHeight="15" x14ac:dyDescent="0.25"/>
  <sheetData>
    <row r="7" spans="3:3" x14ac:dyDescent="0.25">
      <c r="C7" s="12">
        <v>45781</v>
      </c>
    </row>
    <row r="8" spans="3:3" x14ac:dyDescent="0.25">
      <c r="C8">
        <f>4/5*100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Dimelza Mendoza Rueda</dc:creator>
  <cp:keywords/>
  <dc:description/>
  <cp:lastModifiedBy>Dimelza Mendoza Rueda</cp:lastModifiedBy>
  <cp:revision/>
  <dcterms:created xsi:type="dcterms:W3CDTF">2025-02-05T16:48:09Z</dcterms:created>
  <dcterms:modified xsi:type="dcterms:W3CDTF">2025-03-20T21:37:01Z</dcterms:modified>
  <cp:category/>
  <cp:contentStatus/>
</cp:coreProperties>
</file>